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994EA1C2-D810-453D-8321-C7D071B5F2EA}"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G10" i="10"/>
  <c r="A19" i="10"/>
  <c r="K10" i="10" l="1"/>
  <c r="I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<sst xmlns="http://schemas.openxmlformats.org/spreadsheetml/2006/main" count="10356" uniqueCount="2636">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</sst>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2387</v>
      </c>
      <c r="B10" s="175"/>
      <c r="C10" s="153" t="str">
        <f>VLOOKUP(A10,listado,2,0)</f>
        <v>G. TELECOMUNICACIONES TERRESTRES</v>
      </c>
      <c r="D10" s="153"/>
      <c r="E10" s="153"/>
      <c r="F10" s="153"/>
      <c r="G10" s="153" t="str">
        <f>VLOOKUP(A10,listado,3,0)</f>
        <v>Técnico/a 2</v>
      </c>
      <c r="H10" s="153"/>
      <c r="I10" s="162" t="str">
        <f>VLOOKUP(A10,listado,4,0)</f>
        <v>Técnico/a de Mantenimiento de sistemas de Telecomunicaciones Ferroviaria</v>
      </c>
      <c r="J10" s="163"/>
      <c r="K10" s="153" t="str">
        <f>VLOOKUP(A10,listado,5,0)</f>
        <v>Cáceres</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Máster en Ingeniería de Telecomunicación o Industrial</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2 años de experiencia profesional global desde el año de titulación referida en el apartado 2.1.
Al menos 1 año en mantenimiento de telecomunicaciones ferroviarias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Zn3xvj/juamtI5/u92BL2tlPKkP2hJ8U5+FPZpnzyLfdpjuHtQhkEVLL9J/TIDU2/B06ovSizbrZqk3LGjPTcA==" saltValue="OrcfeG5QYEavGEZSfTaz+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2026-06-25T11:51:28Z</cp:lastPrinted>
  <dcterms:created xsi:type="dcterms:W3CDTF">2022-04-04T08:15:52Z</dcterms:created>
  <dcterms:modified xsi:type="dcterms:W3CDTF">2026-06-25T12:14:31Z</dcterms:modified>
</cp:coreProperties>
</file>